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355" windowHeight="8955" activeTab="0"/>
  </bookViews>
  <sheets>
    <sheet name="Example" sheetId="1" r:id="rId1"/>
    <sheet name="Instructions" sheetId="2" r:id="rId2"/>
    <sheet name="Template-Your Project Name" sheetId="3" r:id="rId3"/>
  </sheets>
  <definedNames>
    <definedName name="_xlnm.Print_Area" localSheetId="1">'Instructions'!$A$1:$J$85</definedName>
    <definedName name="_xlnm.Print_Area" localSheetId="2">'Template-Your Project Name'!$A$1:$D$143</definedName>
    <definedName name="_xlnm.Print_Titles" localSheetId="0">'Example'!$1:$1</definedName>
    <definedName name="_xlnm.Print_Titles" localSheetId="2">'Template-Your Project Name'!$1:$1</definedName>
  </definedNames>
  <calcPr fullCalcOnLoad="1"/>
</workbook>
</file>

<file path=xl/sharedStrings.xml><?xml version="1.0" encoding="utf-8"?>
<sst xmlns="http://schemas.openxmlformats.org/spreadsheetml/2006/main" count="97" uniqueCount="89">
  <si>
    <t>TASKS</t>
  </si>
  <si>
    <t>DURATION IN DAYS</t>
  </si>
  <si>
    <t>START</t>
  </si>
  <si>
    <t>END</t>
  </si>
  <si>
    <t>PLANNING – ROUND 1</t>
  </si>
  <si>
    <t xml:space="preserve">NEEDS </t>
  </si>
  <si>
    <t>Make a preliminary Needs Assessment</t>
  </si>
  <si>
    <t xml:space="preserve">Inventory your existing space to establish a baseline </t>
  </si>
  <si>
    <t xml:space="preserve">Interview key staff / stakeholders to determine what your space needs are. </t>
  </si>
  <si>
    <t>Establish the expected future rate of growth.</t>
  </si>
  <si>
    <t>What time horizon do you want to plan for?</t>
  </si>
  <si>
    <t xml:space="preserve">Consider the impact of strategic plans on space needs. </t>
  </si>
  <si>
    <t>Document how much additional space is required.</t>
  </si>
  <si>
    <t>Will existing space be abandoned, converted to new use, or remain the same?</t>
  </si>
  <si>
    <t xml:space="preserve">CONSTRAINTS </t>
  </si>
  <si>
    <t>Draw up a checklist of obstacles that you will need to address.</t>
  </si>
  <si>
    <t xml:space="preserve">Zoning </t>
  </si>
  <si>
    <t xml:space="preserve">Building Code </t>
  </si>
  <si>
    <t>Storm Water retention/detention</t>
  </si>
  <si>
    <t xml:space="preserve">Compliance with ADA </t>
  </si>
  <si>
    <t xml:space="preserve">Special Issues </t>
  </si>
  <si>
    <t xml:space="preserve">CONTEXT </t>
  </si>
  <si>
    <t>Obtain maps and aerial photos of the area from local planning agency (or Google).</t>
  </si>
  <si>
    <t>Determine if there is a current topographic land survey.</t>
  </si>
  <si>
    <t>Determine if there has been a soils investigation performed in the past.</t>
  </si>
  <si>
    <t xml:space="preserve">Establish desirable connections / relationships of new construction. </t>
  </si>
  <si>
    <t xml:space="preserve">List out Pros / Cons of existing building. </t>
  </si>
  <si>
    <t>Consider: Location; Access; Neighborhood; Orientation</t>
  </si>
  <si>
    <t xml:space="preserve">BUDGET </t>
  </si>
  <si>
    <t xml:space="preserve">Establish a preliminary budget </t>
  </si>
  <si>
    <t xml:space="preserve">Determine available funds </t>
  </si>
  <si>
    <t>Investigate sources of funds and amounts</t>
  </si>
  <si>
    <t>Consider loan vs. bonds vs. fund drive</t>
  </si>
  <si>
    <t xml:space="preserve">Insurance – what will be required? </t>
  </si>
  <si>
    <t>Contingency – determine appropriate amount</t>
  </si>
  <si>
    <t>Assemble an estimate of costs and compare to budget</t>
  </si>
  <si>
    <t xml:space="preserve">SCHEDULE </t>
  </si>
  <si>
    <t xml:space="preserve">Establish a preliminary Schedule </t>
  </si>
  <si>
    <t xml:space="preserve">Time-line for planning </t>
  </si>
  <si>
    <t xml:space="preserve">Determine key milestones – completion of planning, start of design, bidding, start of construction, move in </t>
  </si>
  <si>
    <t xml:space="preserve">Estimate the duration of tasks / events </t>
  </si>
  <si>
    <t xml:space="preserve">Consider time-consuming events: permits, approvals, funding </t>
  </si>
  <si>
    <t>Will there be PR milestones: announce project, share design, ground breaking, topping out, dedication / ribbon cutting / grand opening.</t>
  </si>
  <si>
    <t xml:space="preserve">PLANNING – ROUND 2 </t>
  </si>
  <si>
    <t xml:space="preserve">PLANNING – ROUND 3 </t>
  </si>
  <si>
    <t>DESIGN</t>
  </si>
  <si>
    <t>OBTAIN APPROVAL TO PROCEED</t>
  </si>
  <si>
    <t>SELECT AN ARCHITECT</t>
  </si>
  <si>
    <t>REVIEW PRELIMINARY DESIGN</t>
  </si>
  <si>
    <t>SELECT A FUND RAISING CONSULTANT</t>
  </si>
  <si>
    <t>REVIEW SCHEMATIC DESIGN AND ESTIMATED COSTS</t>
  </si>
  <si>
    <t>OBTAIN APPROVAL TO LAUNCH FUND DRIVE</t>
  </si>
  <si>
    <t>FUND DRIVE</t>
  </si>
  <si>
    <t>DESIGN DEVELOPMENT</t>
  </si>
  <si>
    <t>CONSTRUCTION DOCUMENTS</t>
  </si>
  <si>
    <t>BIDDING</t>
  </si>
  <si>
    <t>CONSTRUCTION</t>
  </si>
  <si>
    <t xml:space="preserve">PLANNING </t>
  </si>
  <si>
    <t>First Task</t>
  </si>
  <si>
    <t>typical task durations</t>
  </si>
  <si>
    <t>Planning - overall</t>
  </si>
  <si>
    <t>Design - overall</t>
  </si>
  <si>
    <t>Construction Drawings - overall</t>
  </si>
  <si>
    <t>Bidding - overall</t>
  </si>
  <si>
    <t>Construction - Remodeling - overall</t>
  </si>
  <si>
    <t>Construction - Addition - overall</t>
  </si>
  <si>
    <t>Construction - New Building - overall</t>
  </si>
  <si>
    <t>Move-In Period</t>
  </si>
  <si>
    <t>Needs Assesment</t>
  </si>
  <si>
    <t>Investigate Constraints</t>
  </si>
  <si>
    <t>Review Context</t>
  </si>
  <si>
    <t>Prepare Schedule</t>
  </si>
  <si>
    <t>Prepare Budget</t>
  </si>
  <si>
    <t>see our example for other duration estimates</t>
  </si>
  <si>
    <t>Fund Raising - Develop 'The Case'</t>
  </si>
  <si>
    <t>Fund Raising - Parish-wide</t>
  </si>
  <si>
    <t>Fund Raising - High School</t>
  </si>
  <si>
    <t>Issue Bonds</t>
  </si>
  <si>
    <t>Obtain Loan</t>
  </si>
  <si>
    <t>Obtain 3D Drawing(s)</t>
  </si>
  <si>
    <t>Zoning Permit</t>
  </si>
  <si>
    <t>Building Permit</t>
  </si>
  <si>
    <t>Select an Architect</t>
  </si>
  <si>
    <t>Draft Owner-Architect or Contractor Agreement</t>
  </si>
  <si>
    <t>Assemble Building Committee</t>
  </si>
  <si>
    <t>Order/Receive Furnishings</t>
  </si>
  <si>
    <t>MIN</t>
  </si>
  <si>
    <t>MAX</t>
  </si>
  <si>
    <t>durations are in calendar days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</si>
</sst>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yyyy;@"/>
    <numFmt numFmtId="166" formatCode="mmm\-yyyy"/>
  </numFmts>
  <fonts count="8">
    <font>
      <sz val="10"/>
      <name val="Arial"/>
      <family val="0"/>
    </font>
    <font>
      <sz val="8"/>
      <name val="Arial"/>
      <family val="0"/>
    </font>
    <font>
      <b/>
      <sz val="14"/>
      <name val="Arial"/>
      <family val="2"/>
    </font>
    <font>
      <b/>
      <sz val="11"/>
      <name val="Arial"/>
      <family val="2"/>
    </font>
    <font>
      <b/>
      <sz val="10"/>
      <name val="Arial"/>
      <family val="2"/>
    </font>
    <font>
      <u val="single"/>
      <sz val="10"/>
      <color indexed="12"/>
      <name val="Arial"/>
      <family val="0"/>
    </font>
    <font>
      <u val="single"/>
      <sz val="10"/>
      <color indexed="36"/>
      <name val="Arial"/>
      <family val="0"/>
    </font>
    <font>
      <u val="single"/>
      <sz val="10"/>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0" fillId="0" borderId="0" xfId="0" applyAlignment="1">
      <alignment horizontal="center"/>
    </xf>
    <xf numFmtId="165" fontId="0" fillId="0" borderId="0" xfId="0" applyNumberFormat="1" applyAlignment="1">
      <alignment horizontal="center"/>
    </xf>
    <xf numFmtId="0" fontId="0" fillId="0" borderId="0" xfId="0" applyAlignment="1">
      <alignment wrapText="1"/>
    </xf>
    <xf numFmtId="0" fontId="2" fillId="0" borderId="0" xfId="0" applyFont="1" applyAlignment="1">
      <alignment/>
    </xf>
    <xf numFmtId="0" fontId="2" fillId="0" borderId="1" xfId="0" applyFont="1" applyBorder="1" applyAlignment="1">
      <alignment wrapText="1"/>
    </xf>
    <xf numFmtId="0" fontId="3" fillId="0" borderId="1" xfId="0" applyFont="1" applyBorder="1" applyAlignment="1">
      <alignment horizontal="center" wrapText="1"/>
    </xf>
    <xf numFmtId="0" fontId="3" fillId="0" borderId="1" xfId="0" applyFont="1" applyBorder="1" applyAlignment="1">
      <alignment horizontal="center"/>
    </xf>
    <xf numFmtId="0" fontId="4" fillId="0" borderId="0" xfId="0" applyFont="1" applyAlignment="1">
      <alignment wrapText="1"/>
    </xf>
    <xf numFmtId="0" fontId="4" fillId="0" borderId="0" xfId="0" applyFont="1" applyAlignment="1">
      <alignment horizontal="center"/>
    </xf>
    <xf numFmtId="165" fontId="4" fillId="0" borderId="0" xfId="0" applyNumberFormat="1" applyFont="1" applyAlignment="1">
      <alignment horizontal="center"/>
    </xf>
    <xf numFmtId="0" fontId="4" fillId="0" borderId="0" xfId="0" applyFont="1" applyAlignment="1">
      <alignment/>
    </xf>
    <xf numFmtId="0" fontId="0" fillId="0" borderId="0" xfId="0" applyFont="1" applyAlignment="1">
      <alignment wrapText="1"/>
    </xf>
    <xf numFmtId="0" fontId="0" fillId="0" borderId="0" xfId="0" applyFont="1" applyAlignment="1">
      <alignment horizontal="center"/>
    </xf>
    <xf numFmtId="0" fontId="0" fillId="0" borderId="0" xfId="0" applyFont="1" applyAlignment="1">
      <alignment horizontal="left" wrapText="1"/>
    </xf>
    <xf numFmtId="0" fontId="7"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9</xdr:col>
      <xdr:colOff>533400</xdr:colOff>
      <xdr:row>49</xdr:row>
      <xdr:rowOff>142875</xdr:rowOff>
    </xdr:to>
    <xdr:sp>
      <xdr:nvSpPr>
        <xdr:cNvPr id="1" name="TextBox 1"/>
        <xdr:cNvSpPr txBox="1">
          <a:spLocks noChangeArrowheads="1"/>
        </xdr:cNvSpPr>
      </xdr:nvSpPr>
      <xdr:spPr>
        <a:xfrm>
          <a:off x="57150" y="38100"/>
          <a:ext cx="5962650" cy="803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using Excel for scheduling</a:t>
          </a:r>
          <a:r>
            <a:rPr lang="en-US" cap="none" sz="1000" b="0" i="0" u="none" baseline="0">
              <a:latin typeface="Arial"/>
              <a:ea typeface="Arial"/>
              <a:cs typeface="Arial"/>
            </a:rPr>
            <a:t>
- the template tab of this workbook is partially set up for your use in scheduling
- the column widths have been set
- the cells in each column have been formatted for the type of data you will insert
- the first column (A) has word-wrap turned on in cell formatting so you can have long descriptive names of tasks
- the last two columns (C &amp; D) have their cells formatted to display dates
- headers and footers have been set up
- you are ready to start your schedule
</a:t>
          </a:r>
          <a:r>
            <a:rPr lang="en-US" cap="none" sz="1400" b="1" i="0" u="none" baseline="0">
              <a:latin typeface="Arial"/>
              <a:ea typeface="Arial"/>
              <a:cs typeface="Arial"/>
            </a:rPr>
            <a:t>creating your schedule</a:t>
          </a:r>
          <a:r>
            <a:rPr lang="en-US" cap="none" sz="1000" b="0" i="0" u="none" baseline="0">
              <a:latin typeface="Arial"/>
              <a:ea typeface="Arial"/>
              <a:cs typeface="Arial"/>
            </a:rPr>
            <a:t>
</a:t>
          </a:r>
          <a:r>
            <a:rPr lang="en-US" cap="none" sz="1000" b="0" i="0" u="sng" baseline="0">
              <a:latin typeface="Arial"/>
              <a:ea typeface="Arial"/>
              <a:cs typeface="Arial"/>
            </a:rPr>
            <a:t>Step 1</a:t>
          </a:r>
          <a:r>
            <a:rPr lang="en-US" cap="none" sz="1000" b="0" i="0" u="none" baseline="0">
              <a:latin typeface="Arial"/>
              <a:ea typeface="Arial"/>
              <a:cs typeface="Arial"/>
            </a:rPr>
            <a:t>
- start brainstorming your tasks and enter them in column (A) starting on row </a:t>
          </a:r>
          <a:r>
            <a:rPr lang="en-US" cap="none" sz="1000" b="0" i="0" u="sng" baseline="0">
              <a:latin typeface="Arial"/>
              <a:ea typeface="Arial"/>
              <a:cs typeface="Arial"/>
            </a:rPr>
            <a:t>20</a:t>
          </a:r>
          <a:r>
            <a:rPr lang="en-US" cap="none" sz="1000" b="0" i="0" u="none" baseline="0">
              <a:latin typeface="Arial"/>
              <a:ea typeface="Arial"/>
              <a:cs typeface="Arial"/>
            </a:rPr>
            <a:t>
- you can do this in the spreadsheet; or, if you prefer, use paper, whiteboard or Word
- you can concentrate on one phase at a time or just let them flow out without regard to phase
- remember to include tasks for approvals and other "marking time" kinds of events
- at this point if you have not typed your tasks into the spreadsheet, do so
</a:t>
          </a:r>
          <a:r>
            <a:rPr lang="en-US" cap="none" sz="1000" b="0" i="0" u="sng" baseline="0">
              <a:latin typeface="Arial"/>
              <a:ea typeface="Arial"/>
              <a:cs typeface="Arial"/>
            </a:rPr>
            <a:t>Step 2</a:t>
          </a:r>
          <a:r>
            <a:rPr lang="en-US" cap="none" sz="1000" b="0" i="0" u="none" baseline="0">
              <a:latin typeface="Arial"/>
              <a:ea typeface="Arial"/>
              <a:cs typeface="Arial"/>
            </a:rPr>
            <a:t>
- it is quite easy to rearrange your tasks in the spreadsheet
- the reason to start on row 20 is so that you have somewhere to place your tasks without moving a task that is in the way
- if (when) you run out of empty rows, click the cursor on the row number of the next line and drag down 10 rows or so; then, while holding your cursor over the row numbers that you have selected, right click and select &lt;insert&gt;
- to move tasks into the proper sequence, click on the task you want to move, move the cursor to the edge of the cell so that the cursor changes to the "4-way-move" icon; and then drag the cell contents to where you want it in your list
- continue until every task is in the right sequence
</a:t>
          </a:r>
          <a:r>
            <a:rPr lang="en-US" cap="none" sz="1000" b="0" i="0" u="sng" baseline="0">
              <a:latin typeface="Arial"/>
              <a:ea typeface="Arial"/>
              <a:cs typeface="Arial"/>
            </a:rPr>
            <a:t>Step 3</a:t>
          </a:r>
          <a:r>
            <a:rPr lang="en-US" cap="none" sz="1000" b="0" i="0" u="none" baseline="0">
              <a:latin typeface="Arial"/>
              <a:ea typeface="Arial"/>
              <a:cs typeface="Arial"/>
            </a:rPr>
            <a:t>
- in column (B) add the duration of each task as a number of calendar days
- use 7 days to represent a week, rather than 5 days because it is calculating calendar days
- if you have no idea of the duration, mark the duration as 33 which will serve as a placeholder for now while still giving you somewhat realistic results
- now do some research on your "33" tasks to get a more accurate duration
- see below for some standard durations
</a:t>
          </a:r>
          <a:r>
            <a:rPr lang="en-US" cap="none" sz="1000" b="0" i="0" u="sng" baseline="0">
              <a:latin typeface="Arial"/>
              <a:ea typeface="Arial"/>
              <a:cs typeface="Arial"/>
            </a:rPr>
            <a:t>Step 4</a:t>
          </a:r>
          <a:r>
            <a:rPr lang="en-US" cap="none" sz="1000" b="0" i="0" u="none" baseline="0">
              <a:latin typeface="Arial"/>
              <a:ea typeface="Arial"/>
              <a:cs typeface="Arial"/>
            </a:rPr>
            <a:t>
- if several tasks will happen simultaneously, make sure they are grouped together; and give the duration as "0" for all but the longest task
- if a task starts some number of days before or after its predecessor task, take that into account in the number of days given for that task, adding or subtracting as needed
- copy the date formulas from row 4 into all your rows: either copy and paste or select the two formulas and drag them onto all your rows using the little cross in the lower right corner of the selected cells
- insert a line wherever a phase starts and give that task name in all caps and turn on bold; this will make it easier to see these end dates of phases
Your schedule is ready for checking. If something seems to take too much or too little time, trust your hunch and review the durations in depth. Remember, no plan is a perfect representation of what will happen. Most of the value comes from the planning itself.</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69"/>
  <sheetViews>
    <sheetView tabSelected="1" workbookViewId="0" topLeftCell="A1">
      <selection activeCell="A65" sqref="A65"/>
    </sheetView>
  </sheetViews>
  <sheetFormatPr defaultColWidth="9.140625" defaultRowHeight="12.75"/>
  <cols>
    <col min="1" max="1" width="45.7109375" style="3" customWidth="1"/>
    <col min="2" max="2" width="12.7109375" style="1" customWidth="1"/>
    <col min="3" max="4" width="15.7109375" style="1" customWidth="1"/>
  </cols>
  <sheetData>
    <row r="1" spans="1:4" s="4" customFormat="1" ht="30.75" thickBot="1">
      <c r="A1" s="5" t="s">
        <v>0</v>
      </c>
      <c r="B1" s="6" t="s">
        <v>1</v>
      </c>
      <c r="C1" s="7" t="s">
        <v>2</v>
      </c>
      <c r="D1" s="7" t="s">
        <v>3</v>
      </c>
    </row>
    <row r="2" spans="1:4" s="11" customFormat="1" ht="12.75">
      <c r="A2" s="8" t="s">
        <v>4</v>
      </c>
      <c r="B2" s="9"/>
      <c r="C2" s="10">
        <v>40861</v>
      </c>
      <c r="D2" s="10"/>
    </row>
    <row r="3" spans="1:4" ht="12.75">
      <c r="A3" s="8" t="s">
        <v>5</v>
      </c>
      <c r="C3" s="2"/>
      <c r="D3" s="2"/>
    </row>
    <row r="4" spans="1:4" ht="12.75">
      <c r="A4" s="3" t="s">
        <v>6</v>
      </c>
      <c r="B4" s="1">
        <v>7</v>
      </c>
      <c r="C4" s="2">
        <f>C2</f>
        <v>40861</v>
      </c>
      <c r="D4" s="2">
        <f aca="true" t="shared" si="0" ref="D4:D11">C4+B4</f>
        <v>40868</v>
      </c>
    </row>
    <row r="5" spans="1:4" ht="12.75">
      <c r="A5" s="3" t="s">
        <v>7</v>
      </c>
      <c r="B5" s="1">
        <v>14</v>
      </c>
      <c r="C5" s="2">
        <f aca="true" t="shared" si="1" ref="C5:C11">D4</f>
        <v>40868</v>
      </c>
      <c r="D5" s="2">
        <f t="shared" si="0"/>
        <v>40882</v>
      </c>
    </row>
    <row r="6" spans="1:4" ht="25.5">
      <c r="A6" s="3" t="s">
        <v>8</v>
      </c>
      <c r="B6" s="1">
        <v>14</v>
      </c>
      <c r="C6" s="2">
        <f t="shared" si="1"/>
        <v>40882</v>
      </c>
      <c r="D6" s="2">
        <f t="shared" si="0"/>
        <v>40896</v>
      </c>
    </row>
    <row r="7" spans="1:4" ht="12.75">
      <c r="A7" s="3" t="s">
        <v>9</v>
      </c>
      <c r="B7" s="1">
        <v>7</v>
      </c>
      <c r="C7" s="2">
        <f t="shared" si="1"/>
        <v>40896</v>
      </c>
      <c r="D7" s="2">
        <f t="shared" si="0"/>
        <v>40903</v>
      </c>
    </row>
    <row r="8" spans="1:4" ht="12.75">
      <c r="A8" s="3" t="s">
        <v>10</v>
      </c>
      <c r="B8" s="1">
        <v>7</v>
      </c>
      <c r="C8" s="2">
        <f t="shared" si="1"/>
        <v>40903</v>
      </c>
      <c r="D8" s="2">
        <f t="shared" si="0"/>
        <v>40910</v>
      </c>
    </row>
    <row r="9" spans="1:4" ht="25.5">
      <c r="A9" s="3" t="s">
        <v>11</v>
      </c>
      <c r="B9" s="1">
        <v>7</v>
      </c>
      <c r="C9" s="2">
        <f t="shared" si="1"/>
        <v>40910</v>
      </c>
      <c r="D9" s="2">
        <f t="shared" si="0"/>
        <v>40917</v>
      </c>
    </row>
    <row r="10" spans="1:4" ht="12.75">
      <c r="A10" s="3" t="s">
        <v>12</v>
      </c>
      <c r="B10" s="1">
        <v>7</v>
      </c>
      <c r="C10" s="2">
        <f t="shared" si="1"/>
        <v>40917</v>
      </c>
      <c r="D10" s="2">
        <f t="shared" si="0"/>
        <v>40924</v>
      </c>
    </row>
    <row r="11" spans="1:4" ht="25.5">
      <c r="A11" s="3" t="s">
        <v>13</v>
      </c>
      <c r="B11" s="1">
        <v>7</v>
      </c>
      <c r="C11" s="2">
        <f t="shared" si="1"/>
        <v>40924</v>
      </c>
      <c r="D11" s="2">
        <f t="shared" si="0"/>
        <v>40931</v>
      </c>
    </row>
    <row r="12" spans="2:4" ht="12.75">
      <c r="B12" s="1">
        <f>SUM(B4:B11)</f>
        <v>70</v>
      </c>
      <c r="C12" s="2"/>
      <c r="D12" s="2"/>
    </row>
    <row r="13" spans="1:4" ht="12.75">
      <c r="A13" s="8" t="s">
        <v>14</v>
      </c>
      <c r="C13" s="2"/>
      <c r="D13" s="2"/>
    </row>
    <row r="14" spans="1:4" ht="25.5">
      <c r="A14" s="3" t="s">
        <v>15</v>
      </c>
      <c r="B14" s="1">
        <v>7</v>
      </c>
      <c r="C14" s="2">
        <f>D11</f>
        <v>40931</v>
      </c>
      <c r="D14" s="2">
        <f aca="true" t="shared" si="2" ref="D14:D19">C14+B14</f>
        <v>40938</v>
      </c>
    </row>
    <row r="15" spans="1:4" ht="12.75">
      <c r="A15" s="3" t="s">
        <v>16</v>
      </c>
      <c r="B15" s="1">
        <v>7</v>
      </c>
      <c r="C15" s="2">
        <f>D14</f>
        <v>40938</v>
      </c>
      <c r="D15" s="2">
        <f t="shared" si="2"/>
        <v>40945</v>
      </c>
    </row>
    <row r="16" spans="1:4" ht="12.75">
      <c r="A16" s="3" t="s">
        <v>17</v>
      </c>
      <c r="B16" s="1">
        <v>7</v>
      </c>
      <c r="C16" s="2">
        <f>D15</f>
        <v>40945</v>
      </c>
      <c r="D16" s="2">
        <f t="shared" si="2"/>
        <v>40952</v>
      </c>
    </row>
    <row r="17" spans="1:4" ht="12.75">
      <c r="A17" s="3" t="s">
        <v>18</v>
      </c>
      <c r="B17" s="1">
        <v>7</v>
      </c>
      <c r="C17" s="2">
        <f>D16</f>
        <v>40952</v>
      </c>
      <c r="D17" s="2">
        <f t="shared" si="2"/>
        <v>40959</v>
      </c>
    </row>
    <row r="18" spans="1:4" ht="12.75">
      <c r="A18" s="3" t="s">
        <v>19</v>
      </c>
      <c r="B18" s="1">
        <v>7</v>
      </c>
      <c r="C18" s="2">
        <f>D17</f>
        <v>40959</v>
      </c>
      <c r="D18" s="2">
        <f t="shared" si="2"/>
        <v>40966</v>
      </c>
    </row>
    <row r="19" spans="1:4" ht="12.75">
      <c r="A19" s="3" t="s">
        <v>20</v>
      </c>
      <c r="B19" s="1">
        <v>7</v>
      </c>
      <c r="C19" s="2">
        <f>D18</f>
        <v>40966</v>
      </c>
      <c r="D19" s="2">
        <f t="shared" si="2"/>
        <v>40973</v>
      </c>
    </row>
    <row r="20" spans="2:4" ht="12.75">
      <c r="B20" s="1">
        <f>SUM(B14:B19)</f>
        <v>42</v>
      </c>
      <c r="C20" s="2"/>
      <c r="D20" s="2"/>
    </row>
    <row r="21" spans="1:4" ht="12.75">
      <c r="A21" s="8" t="s">
        <v>21</v>
      </c>
      <c r="C21" s="2"/>
      <c r="D21" s="2"/>
    </row>
    <row r="22" spans="1:4" ht="25.5">
      <c r="A22" s="3" t="s">
        <v>22</v>
      </c>
      <c r="B22" s="1">
        <v>7</v>
      </c>
      <c r="C22" s="2">
        <f>D19</f>
        <v>40973</v>
      </c>
      <c r="D22" s="2">
        <f aca="true" t="shared" si="3" ref="D22:D27">C22+B22</f>
        <v>40980</v>
      </c>
    </row>
    <row r="23" spans="1:4" ht="25.5">
      <c r="A23" s="3" t="s">
        <v>23</v>
      </c>
      <c r="B23" s="1">
        <v>7</v>
      </c>
      <c r="C23" s="2">
        <f>D22</f>
        <v>40980</v>
      </c>
      <c r="D23" s="2">
        <f t="shared" si="3"/>
        <v>40987</v>
      </c>
    </row>
    <row r="24" spans="1:4" ht="25.5">
      <c r="A24" s="3" t="s">
        <v>24</v>
      </c>
      <c r="B24" s="1">
        <v>0</v>
      </c>
      <c r="C24" s="2">
        <f>D23</f>
        <v>40987</v>
      </c>
      <c r="D24" s="2">
        <f t="shared" si="3"/>
        <v>40987</v>
      </c>
    </row>
    <row r="25" spans="1:4" ht="25.5">
      <c r="A25" s="3" t="s">
        <v>25</v>
      </c>
      <c r="B25" s="1">
        <v>7</v>
      </c>
      <c r="C25" s="2">
        <f>D24</f>
        <v>40987</v>
      </c>
      <c r="D25" s="2">
        <f t="shared" si="3"/>
        <v>40994</v>
      </c>
    </row>
    <row r="26" spans="1:4" ht="12.75">
      <c r="A26" s="3" t="s">
        <v>26</v>
      </c>
      <c r="B26" s="1">
        <v>0</v>
      </c>
      <c r="C26" s="2">
        <f>D25</f>
        <v>40994</v>
      </c>
      <c r="D26" s="2">
        <f t="shared" si="3"/>
        <v>40994</v>
      </c>
    </row>
    <row r="27" spans="1:4" ht="25.5">
      <c r="A27" s="3" t="s">
        <v>27</v>
      </c>
      <c r="B27" s="1">
        <v>0</v>
      </c>
      <c r="C27" s="2">
        <f>D26</f>
        <v>40994</v>
      </c>
      <c r="D27" s="2">
        <f t="shared" si="3"/>
        <v>40994</v>
      </c>
    </row>
    <row r="28" spans="2:4" ht="12.75">
      <c r="B28" s="1">
        <f>SUM(B22:B27)</f>
        <v>21</v>
      </c>
      <c r="C28" s="2"/>
      <c r="D28" s="2"/>
    </row>
    <row r="29" spans="1:4" ht="12.75">
      <c r="A29" s="8" t="s">
        <v>28</v>
      </c>
      <c r="C29" s="2"/>
      <c r="D29" s="2"/>
    </row>
    <row r="30" spans="1:4" ht="12.75">
      <c r="A30" s="3" t="s">
        <v>29</v>
      </c>
      <c r="B30" s="1">
        <v>14</v>
      </c>
      <c r="C30" s="2">
        <f>D27</f>
        <v>40994</v>
      </c>
      <c r="D30" s="2">
        <f aca="true" t="shared" si="4" ref="D30:D36">C30+B30</f>
        <v>41008</v>
      </c>
    </row>
    <row r="31" spans="1:4" ht="12.75">
      <c r="A31" s="3" t="s">
        <v>30</v>
      </c>
      <c r="B31" s="1">
        <v>14</v>
      </c>
      <c r="C31" s="2">
        <f aca="true" t="shared" si="5" ref="C31:C36">D30</f>
        <v>41008</v>
      </c>
      <c r="D31" s="2">
        <f t="shared" si="4"/>
        <v>41022</v>
      </c>
    </row>
    <row r="32" spans="1:4" ht="12.75">
      <c r="A32" s="3" t="s">
        <v>31</v>
      </c>
      <c r="B32" s="1">
        <v>14</v>
      </c>
      <c r="C32" s="2">
        <f t="shared" si="5"/>
        <v>41022</v>
      </c>
      <c r="D32" s="2">
        <f t="shared" si="4"/>
        <v>41036</v>
      </c>
    </row>
    <row r="33" spans="1:4" ht="12.75">
      <c r="A33" s="3" t="s">
        <v>32</v>
      </c>
      <c r="B33" s="1">
        <v>7</v>
      </c>
      <c r="C33" s="2">
        <f t="shared" si="5"/>
        <v>41036</v>
      </c>
      <c r="D33" s="2">
        <f t="shared" si="4"/>
        <v>41043</v>
      </c>
    </row>
    <row r="34" spans="1:4" ht="12.75">
      <c r="A34" s="3" t="s">
        <v>33</v>
      </c>
      <c r="B34" s="1">
        <v>7</v>
      </c>
      <c r="C34" s="2">
        <f t="shared" si="5"/>
        <v>41043</v>
      </c>
      <c r="D34" s="2">
        <f t="shared" si="4"/>
        <v>41050</v>
      </c>
    </row>
    <row r="35" spans="1:4" ht="12.75">
      <c r="A35" s="3" t="s">
        <v>34</v>
      </c>
      <c r="B35" s="1">
        <v>1</v>
      </c>
      <c r="C35" s="2">
        <f t="shared" si="5"/>
        <v>41050</v>
      </c>
      <c r="D35" s="2">
        <f t="shared" si="4"/>
        <v>41051</v>
      </c>
    </row>
    <row r="36" spans="1:4" ht="25.5">
      <c r="A36" s="3" t="s">
        <v>35</v>
      </c>
      <c r="B36" s="1">
        <v>21</v>
      </c>
      <c r="C36" s="2">
        <f t="shared" si="5"/>
        <v>41051</v>
      </c>
      <c r="D36" s="2">
        <f t="shared" si="4"/>
        <v>41072</v>
      </c>
    </row>
    <row r="37" spans="2:4" ht="12.75">
      <c r="B37" s="1">
        <f>SUM(B30:B36)</f>
        <v>78</v>
      </c>
      <c r="C37" s="2"/>
      <c r="D37" s="2"/>
    </row>
    <row r="38" spans="1:4" ht="12.75">
      <c r="A38" s="8" t="s">
        <v>36</v>
      </c>
      <c r="C38" s="2"/>
      <c r="D38" s="2"/>
    </row>
    <row r="39" spans="1:4" ht="12.75">
      <c r="A39" s="3" t="s">
        <v>37</v>
      </c>
      <c r="B39" s="1">
        <v>7</v>
      </c>
      <c r="C39" s="2">
        <f>D36</f>
        <v>41072</v>
      </c>
      <c r="D39" s="2">
        <f aca="true" t="shared" si="6" ref="D39:D44">C39+B39</f>
        <v>41079</v>
      </c>
    </row>
    <row r="40" spans="1:4" ht="12.75">
      <c r="A40" s="3" t="s">
        <v>38</v>
      </c>
      <c r="B40" s="1">
        <v>0</v>
      </c>
      <c r="C40" s="2">
        <f>D39</f>
        <v>41079</v>
      </c>
      <c r="D40" s="2">
        <f t="shared" si="6"/>
        <v>41079</v>
      </c>
    </row>
    <row r="41" spans="1:4" ht="38.25">
      <c r="A41" s="3" t="s">
        <v>39</v>
      </c>
      <c r="B41" s="1">
        <v>7</v>
      </c>
      <c r="C41" s="2">
        <f>D40</f>
        <v>41079</v>
      </c>
      <c r="D41" s="2">
        <f t="shared" si="6"/>
        <v>41086</v>
      </c>
    </row>
    <row r="42" spans="1:4" ht="12.75">
      <c r="A42" s="3" t="s">
        <v>40</v>
      </c>
      <c r="B42" s="1">
        <v>7</v>
      </c>
      <c r="C42" s="2">
        <f>D41</f>
        <v>41086</v>
      </c>
      <c r="D42" s="2">
        <f t="shared" si="6"/>
        <v>41093</v>
      </c>
    </row>
    <row r="43" spans="1:4" ht="25.5">
      <c r="A43" s="3" t="s">
        <v>41</v>
      </c>
      <c r="B43" s="1">
        <v>0</v>
      </c>
      <c r="C43" s="2">
        <f>D42</f>
        <v>41093</v>
      </c>
      <c r="D43" s="2">
        <f t="shared" si="6"/>
        <v>41093</v>
      </c>
    </row>
    <row r="44" spans="1:4" ht="38.25">
      <c r="A44" s="3" t="s">
        <v>42</v>
      </c>
      <c r="B44" s="1">
        <v>0</v>
      </c>
      <c r="C44" s="2">
        <f>D43</f>
        <v>41093</v>
      </c>
      <c r="D44" s="2">
        <f t="shared" si="6"/>
        <v>41093</v>
      </c>
    </row>
    <row r="45" spans="2:4" ht="12.75">
      <c r="B45" s="1">
        <f>SUM(B39:B44)</f>
        <v>21</v>
      </c>
      <c r="C45" s="2"/>
      <c r="D45" s="2"/>
    </row>
    <row r="46" spans="1:4" ht="12.75">
      <c r="A46" s="8" t="s">
        <v>43</v>
      </c>
      <c r="B46" s="1">
        <v>90</v>
      </c>
      <c r="C46" s="2">
        <f>D44</f>
        <v>41093</v>
      </c>
      <c r="D46" s="2">
        <f>C46+B46</f>
        <v>41183</v>
      </c>
    </row>
    <row r="47" spans="3:4" ht="12.75">
      <c r="C47" s="2"/>
      <c r="D47" s="2"/>
    </row>
    <row r="48" spans="1:4" ht="12.75">
      <c r="A48" s="8" t="s">
        <v>44</v>
      </c>
      <c r="B48" s="1">
        <v>30</v>
      </c>
      <c r="C48" s="2">
        <f>D46</f>
        <v>41183</v>
      </c>
      <c r="D48" s="2">
        <f>C48+B48</f>
        <v>41213</v>
      </c>
    </row>
    <row r="49" spans="3:4" ht="12.75">
      <c r="C49" s="2"/>
      <c r="D49" s="2"/>
    </row>
    <row r="50" spans="1:4" ht="12.75">
      <c r="A50" s="8" t="s">
        <v>45</v>
      </c>
      <c r="C50" s="2"/>
      <c r="D50" s="2"/>
    </row>
    <row r="51" spans="1:4" ht="12.75">
      <c r="A51" s="3" t="s">
        <v>46</v>
      </c>
      <c r="B51" s="1">
        <v>30</v>
      </c>
      <c r="C51" s="2">
        <f>D48</f>
        <v>41213</v>
      </c>
      <c r="D51" s="2">
        <f aca="true" t="shared" si="7" ref="D51:D65">C51+B51</f>
        <v>41243</v>
      </c>
    </row>
    <row r="52" spans="1:4" ht="12.75">
      <c r="A52" s="3" t="s">
        <v>47</v>
      </c>
      <c r="B52" s="1">
        <v>60</v>
      </c>
      <c r="C52" s="2">
        <f aca="true" t="shared" si="8" ref="C52:C65">D51</f>
        <v>41243</v>
      </c>
      <c r="D52" s="2">
        <f t="shared" si="7"/>
        <v>41303</v>
      </c>
    </row>
    <row r="53" spans="1:4" ht="12.75">
      <c r="A53" s="3" t="s">
        <v>48</v>
      </c>
      <c r="B53" s="1">
        <v>60</v>
      </c>
      <c r="C53" s="2">
        <f t="shared" si="8"/>
        <v>41303</v>
      </c>
      <c r="D53" s="2">
        <f t="shared" si="7"/>
        <v>41363</v>
      </c>
    </row>
    <row r="54" spans="1:4" ht="12.75">
      <c r="A54" s="3" t="s">
        <v>49</v>
      </c>
      <c r="B54" s="1">
        <v>0</v>
      </c>
      <c r="C54" s="2">
        <f t="shared" si="8"/>
        <v>41363</v>
      </c>
      <c r="D54" s="2">
        <f t="shared" si="7"/>
        <v>41363</v>
      </c>
    </row>
    <row r="55" spans="1:4" ht="25.5">
      <c r="A55" s="3" t="s">
        <v>50</v>
      </c>
      <c r="B55" s="1">
        <v>60</v>
      </c>
      <c r="C55" s="2">
        <f t="shared" si="8"/>
        <v>41363</v>
      </c>
      <c r="D55" s="2">
        <f t="shared" si="7"/>
        <v>41423</v>
      </c>
    </row>
    <row r="56" spans="1:4" ht="12.75">
      <c r="A56" s="3" t="s">
        <v>51</v>
      </c>
      <c r="B56" s="1">
        <v>30</v>
      </c>
      <c r="C56" s="2">
        <f t="shared" si="8"/>
        <v>41423</v>
      </c>
      <c r="D56" s="2">
        <f t="shared" si="7"/>
        <v>41453</v>
      </c>
    </row>
    <row r="57" spans="1:4" ht="12.75">
      <c r="A57" s="3" t="s">
        <v>52</v>
      </c>
      <c r="B57" s="1">
        <v>270</v>
      </c>
      <c r="C57" s="2">
        <f t="shared" si="8"/>
        <v>41453</v>
      </c>
      <c r="D57" s="2">
        <f t="shared" si="7"/>
        <v>41723</v>
      </c>
    </row>
    <row r="58" spans="1:4" ht="12.75">
      <c r="A58" s="3" t="s">
        <v>46</v>
      </c>
      <c r="B58" s="1">
        <v>30</v>
      </c>
      <c r="C58" s="2">
        <f t="shared" si="8"/>
        <v>41723</v>
      </c>
      <c r="D58" s="2">
        <f t="shared" si="7"/>
        <v>41753</v>
      </c>
    </row>
    <row r="59" spans="1:4" ht="12.75">
      <c r="A59" s="3" t="s">
        <v>53</v>
      </c>
      <c r="B59" s="1">
        <v>120</v>
      </c>
      <c r="C59" s="2">
        <f t="shared" si="8"/>
        <v>41753</v>
      </c>
      <c r="D59" s="2">
        <f t="shared" si="7"/>
        <v>41873</v>
      </c>
    </row>
    <row r="60" spans="1:4" ht="12.75">
      <c r="A60" s="3" t="s">
        <v>46</v>
      </c>
      <c r="B60" s="1">
        <v>30</v>
      </c>
      <c r="C60" s="2">
        <f t="shared" si="8"/>
        <v>41873</v>
      </c>
      <c r="D60" s="2">
        <f t="shared" si="7"/>
        <v>41903</v>
      </c>
    </row>
    <row r="61" spans="1:4" ht="12.75">
      <c r="A61" s="3" t="s">
        <v>54</v>
      </c>
      <c r="B61" s="1">
        <v>180</v>
      </c>
      <c r="C61" s="2">
        <f t="shared" si="8"/>
        <v>41903</v>
      </c>
      <c r="D61" s="2">
        <f t="shared" si="7"/>
        <v>42083</v>
      </c>
    </row>
    <row r="62" spans="1:4" ht="12.75">
      <c r="A62" s="3" t="s">
        <v>46</v>
      </c>
      <c r="B62" s="1">
        <v>30</v>
      </c>
      <c r="C62" s="2">
        <f t="shared" si="8"/>
        <v>42083</v>
      </c>
      <c r="D62" s="2">
        <f t="shared" si="7"/>
        <v>42113</v>
      </c>
    </row>
    <row r="63" spans="1:4" ht="12.75">
      <c r="A63" s="8" t="s">
        <v>55</v>
      </c>
      <c r="B63" s="1">
        <v>60</v>
      </c>
      <c r="C63" s="2">
        <f t="shared" si="8"/>
        <v>42113</v>
      </c>
      <c r="D63" s="2">
        <f t="shared" si="7"/>
        <v>42173</v>
      </c>
    </row>
    <row r="64" spans="1:4" ht="12.75">
      <c r="A64" s="3" t="s">
        <v>46</v>
      </c>
      <c r="B64" s="1">
        <v>30</v>
      </c>
      <c r="C64" s="2">
        <f t="shared" si="8"/>
        <v>42173</v>
      </c>
      <c r="D64" s="2">
        <f t="shared" si="7"/>
        <v>42203</v>
      </c>
    </row>
    <row r="65" spans="1:4" ht="12.75">
      <c r="A65" s="8" t="s">
        <v>56</v>
      </c>
      <c r="B65" s="1">
        <v>360</v>
      </c>
      <c r="C65" s="2">
        <f t="shared" si="8"/>
        <v>42203</v>
      </c>
      <c r="D65" s="2">
        <f t="shared" si="7"/>
        <v>42563</v>
      </c>
    </row>
    <row r="66" spans="3:4" ht="12.75">
      <c r="C66" s="2"/>
      <c r="D66" s="2"/>
    </row>
    <row r="67" spans="3:4" ht="12.75">
      <c r="C67" s="2"/>
      <c r="D67" s="2"/>
    </row>
    <row r="68" spans="3:4" ht="12.75">
      <c r="C68" s="2"/>
      <c r="D68" s="2"/>
    </row>
    <row r="69" spans="3:4" ht="12.75">
      <c r="C69" s="2"/>
      <c r="D69" s="2"/>
    </row>
  </sheetData>
  <printOptions/>
  <pageMargins left="1" right="0.75" top="2.25" bottom="1" header="0.5" footer="0.5"/>
  <pageSetup horizontalDpi="300" verticalDpi="300" orientation="portrait" scale="87" r:id="rId2"/>
  <headerFooter alignWithMargins="0">
    <oddHeader>&amp;C&amp;G</oddHeader>
    <oddFooter>&amp;C© 2011 WOLNITZEK ARCHITECTS</oddFooter>
  </headerFooter>
  <rowBreaks count="1" manualBreakCount="1">
    <brk id="37" max="255" man="1"/>
  </rowBreaks>
  <legacyDrawingHF r:id="rId1"/>
</worksheet>
</file>

<file path=xl/worksheets/sheet2.xml><?xml version="1.0" encoding="utf-8"?>
<worksheet xmlns="http://schemas.openxmlformats.org/spreadsheetml/2006/main" xmlns:r="http://schemas.openxmlformats.org/officeDocument/2006/relationships">
  <dimension ref="A52:C84"/>
  <sheetViews>
    <sheetView workbookViewId="0" topLeftCell="A22">
      <selection activeCell="L42" sqref="L42"/>
    </sheetView>
  </sheetViews>
  <sheetFormatPr defaultColWidth="9.140625" defaultRowHeight="12.75"/>
  <sheetData>
    <row r="52" ht="18">
      <c r="A52" s="4" t="s">
        <v>59</v>
      </c>
    </row>
    <row r="53" ht="12.75">
      <c r="B53" t="s">
        <v>73</v>
      </c>
    </row>
    <row r="54" ht="12.75">
      <c r="B54" t="s">
        <v>88</v>
      </c>
    </row>
    <row r="55" spans="1:2" ht="12.75">
      <c r="A55" s="15" t="s">
        <v>86</v>
      </c>
      <c r="B55" s="15" t="s">
        <v>87</v>
      </c>
    </row>
    <row r="56" spans="1:3" ht="12.75">
      <c r="A56" s="1">
        <v>90</v>
      </c>
      <c r="B56" s="1">
        <v>360</v>
      </c>
      <c r="C56" t="s">
        <v>60</v>
      </c>
    </row>
    <row r="57" spans="1:3" ht="12.75">
      <c r="A57" s="1">
        <v>90</v>
      </c>
      <c r="B57" s="1">
        <v>360</v>
      </c>
      <c r="C57" t="s">
        <v>61</v>
      </c>
    </row>
    <row r="58" spans="1:3" ht="12.75">
      <c r="A58" s="1">
        <v>120</v>
      </c>
      <c r="B58" s="1">
        <v>360</v>
      </c>
      <c r="C58" t="s">
        <v>62</v>
      </c>
    </row>
    <row r="59" spans="1:3" ht="12.75">
      <c r="A59" s="1">
        <v>28</v>
      </c>
      <c r="B59" s="1">
        <v>60</v>
      </c>
      <c r="C59" t="s">
        <v>63</v>
      </c>
    </row>
    <row r="60" spans="1:3" ht="12.75">
      <c r="A60" s="1">
        <v>120</v>
      </c>
      <c r="B60" s="1">
        <v>210</v>
      </c>
      <c r="C60" t="s">
        <v>64</v>
      </c>
    </row>
    <row r="61" spans="1:3" ht="12.75">
      <c r="A61" s="1">
        <v>240</v>
      </c>
      <c r="B61" s="1">
        <v>360</v>
      </c>
      <c r="C61" t="s">
        <v>65</v>
      </c>
    </row>
    <row r="62" spans="1:3" ht="12.75">
      <c r="A62" s="1">
        <v>270</v>
      </c>
      <c r="B62" s="1">
        <v>390</v>
      </c>
      <c r="C62" t="s">
        <v>66</v>
      </c>
    </row>
    <row r="63" spans="1:3" ht="12.75">
      <c r="A63" s="1">
        <v>7</v>
      </c>
      <c r="B63" s="1">
        <v>21</v>
      </c>
      <c r="C63" t="s">
        <v>67</v>
      </c>
    </row>
    <row r="64" spans="1:3" ht="12.75">
      <c r="A64" s="1">
        <v>14</v>
      </c>
      <c r="B64" s="1">
        <v>60</v>
      </c>
      <c r="C64" t="s">
        <v>68</v>
      </c>
    </row>
    <row r="65" spans="1:3" ht="12.75">
      <c r="A65" s="1">
        <v>14</v>
      </c>
      <c r="B65" s="1">
        <v>60</v>
      </c>
      <c r="C65" t="s">
        <v>69</v>
      </c>
    </row>
    <row r="66" spans="1:3" ht="12.75">
      <c r="A66" s="1">
        <v>14</v>
      </c>
      <c r="B66" s="1">
        <v>90</v>
      </c>
      <c r="C66" t="s">
        <v>70</v>
      </c>
    </row>
    <row r="67" spans="1:3" ht="12.75">
      <c r="A67" s="1">
        <v>7</v>
      </c>
      <c r="B67" s="1">
        <v>30</v>
      </c>
      <c r="C67" t="s">
        <v>71</v>
      </c>
    </row>
    <row r="68" spans="1:3" ht="12.75">
      <c r="A68" s="1">
        <v>14</v>
      </c>
      <c r="B68" s="1">
        <v>90</v>
      </c>
      <c r="C68" t="s">
        <v>72</v>
      </c>
    </row>
    <row r="69" spans="1:3" ht="12.75">
      <c r="A69" s="1">
        <v>45</v>
      </c>
      <c r="B69" s="1">
        <v>150</v>
      </c>
      <c r="C69" t="s">
        <v>74</v>
      </c>
    </row>
    <row r="70" spans="1:3" ht="12.75">
      <c r="A70" s="1">
        <v>180</v>
      </c>
      <c r="B70" s="1">
        <v>360</v>
      </c>
      <c r="C70" t="s">
        <v>75</v>
      </c>
    </row>
    <row r="71" spans="1:3" ht="12.75">
      <c r="A71" s="1">
        <v>300</v>
      </c>
      <c r="B71" s="1">
        <v>720</v>
      </c>
      <c r="C71" t="s">
        <v>76</v>
      </c>
    </row>
    <row r="72" spans="1:3" ht="12.75">
      <c r="A72" s="1">
        <v>60</v>
      </c>
      <c r="B72" s="1">
        <v>120</v>
      </c>
      <c r="C72" t="s">
        <v>77</v>
      </c>
    </row>
    <row r="73" spans="1:3" ht="12.75">
      <c r="A73" s="1">
        <v>30</v>
      </c>
      <c r="B73" s="1">
        <v>90</v>
      </c>
      <c r="C73" t="s">
        <v>78</v>
      </c>
    </row>
    <row r="74" spans="1:3" ht="12.75">
      <c r="A74" s="1">
        <v>7</v>
      </c>
      <c r="B74" s="1">
        <v>30</v>
      </c>
      <c r="C74" t="s">
        <v>79</v>
      </c>
    </row>
    <row r="75" spans="1:3" ht="12.75">
      <c r="A75" s="1">
        <v>30</v>
      </c>
      <c r="B75" s="1">
        <v>150</v>
      </c>
      <c r="C75" t="s">
        <v>80</v>
      </c>
    </row>
    <row r="76" spans="1:3" ht="12.75">
      <c r="A76" s="1">
        <v>30</v>
      </c>
      <c r="B76" s="1">
        <v>90</v>
      </c>
      <c r="C76" t="s">
        <v>81</v>
      </c>
    </row>
    <row r="77" spans="1:3" ht="12.75">
      <c r="A77" s="1">
        <v>30</v>
      </c>
      <c r="B77" s="1">
        <v>150</v>
      </c>
      <c r="C77" t="s">
        <v>82</v>
      </c>
    </row>
    <row r="78" spans="1:3" ht="12.75">
      <c r="A78" s="1">
        <v>7</v>
      </c>
      <c r="B78" s="1">
        <v>60</v>
      </c>
      <c r="C78" t="s">
        <v>83</v>
      </c>
    </row>
    <row r="79" spans="1:3" ht="12.75">
      <c r="A79" s="1">
        <v>14</v>
      </c>
      <c r="B79" s="1">
        <v>90</v>
      </c>
      <c r="C79" t="s">
        <v>84</v>
      </c>
    </row>
    <row r="80" spans="1:3" ht="12.75">
      <c r="A80" s="1">
        <v>45</v>
      </c>
      <c r="B80" s="1">
        <v>120</v>
      </c>
      <c r="C80" t="s">
        <v>85</v>
      </c>
    </row>
    <row r="81" spans="1:2" ht="12.75">
      <c r="A81" s="1"/>
      <c r="B81" s="1"/>
    </row>
    <row r="82" spans="1:2" ht="12.75">
      <c r="A82" s="1"/>
      <c r="B82" s="1"/>
    </row>
    <row r="83" spans="1:2" ht="12.75">
      <c r="A83" s="1"/>
      <c r="B83" s="1"/>
    </row>
    <row r="84" ht="12.75">
      <c r="A84" s="1"/>
    </row>
  </sheetData>
  <printOptions/>
  <pageMargins left="0.75" right="0.75" top="1.28" bottom="1" header="0.5" footer="0.5"/>
  <pageSetup horizontalDpi="300" verticalDpi="300" orientation="portrait" scale="97" r:id="rId2"/>
  <headerFooter alignWithMargins="0">
    <oddHeader>&amp;C&amp;"Arial,Bold"&amp;14Project BluePrint
&amp;"Arial,Regular"Schedule Planning Tool Instructions</oddHeader>
    <oddFooter>&amp;C© 2011 WOLNITZEK ARCHITECTS</oddFooter>
  </headerFooter>
  <rowBreaks count="1" manualBreakCount="1">
    <brk id="50" max="9" man="1"/>
  </rowBreaks>
  <drawing r:id="rId1"/>
</worksheet>
</file>

<file path=xl/worksheets/sheet3.xml><?xml version="1.0" encoding="utf-8"?>
<worksheet xmlns="http://schemas.openxmlformats.org/spreadsheetml/2006/main" xmlns:r="http://schemas.openxmlformats.org/officeDocument/2006/relationships">
  <dimension ref="A1:D93"/>
  <sheetViews>
    <sheetView workbookViewId="0" topLeftCell="A1">
      <selection activeCell="A10" sqref="A10"/>
    </sheetView>
  </sheetViews>
  <sheetFormatPr defaultColWidth="9.140625" defaultRowHeight="12.75"/>
  <cols>
    <col min="1" max="1" width="45.7109375" style="3" customWidth="1"/>
    <col min="2" max="2" width="12.7109375" style="1" customWidth="1"/>
    <col min="3" max="4" width="15.7109375" style="1" customWidth="1"/>
  </cols>
  <sheetData>
    <row r="1" spans="1:4" s="4" customFormat="1" ht="30.75" thickBot="1">
      <c r="A1" s="5" t="s">
        <v>0</v>
      </c>
      <c r="B1" s="6" t="s">
        <v>1</v>
      </c>
      <c r="C1" s="7" t="s">
        <v>2</v>
      </c>
      <c r="D1" s="7" t="s">
        <v>3</v>
      </c>
    </row>
    <row r="2" spans="1:4" s="11" customFormat="1" ht="11.25" customHeight="1">
      <c r="A2" s="8"/>
      <c r="B2" s="9"/>
      <c r="C2" s="10"/>
      <c r="D2" s="10"/>
    </row>
    <row r="3" spans="1:4" ht="12.75">
      <c r="A3" s="8" t="s">
        <v>57</v>
      </c>
      <c r="C3" s="10"/>
      <c r="D3" s="2"/>
    </row>
    <row r="4" spans="1:4" ht="12.75">
      <c r="A4" s="3" t="s">
        <v>58</v>
      </c>
      <c r="B4" s="1">
        <v>0</v>
      </c>
      <c r="C4" s="2">
        <v>40869</v>
      </c>
      <c r="D4" s="2">
        <f>C4+B4</f>
        <v>40869</v>
      </c>
    </row>
    <row r="5" spans="3:4" ht="12.75">
      <c r="C5" s="2"/>
      <c r="D5" s="2"/>
    </row>
    <row r="6" spans="3:4" ht="12.75">
      <c r="C6" s="2"/>
      <c r="D6" s="2"/>
    </row>
    <row r="7" spans="3:4" ht="12.75">
      <c r="C7" s="2"/>
      <c r="D7" s="2"/>
    </row>
    <row r="8" spans="1:4" ht="12.75">
      <c r="A8" s="8"/>
      <c r="C8" s="2"/>
      <c r="D8" s="2"/>
    </row>
    <row r="9" spans="3:4" ht="12.75">
      <c r="C9" s="2"/>
      <c r="D9" s="2"/>
    </row>
    <row r="10" spans="3:4" ht="12.75">
      <c r="C10" s="2"/>
      <c r="D10" s="2"/>
    </row>
    <row r="11" spans="3:4" ht="12.75">
      <c r="C11" s="2"/>
      <c r="D11" s="2"/>
    </row>
    <row r="12" spans="3:4" ht="12.75">
      <c r="C12" s="2"/>
      <c r="D12" s="2"/>
    </row>
    <row r="13" spans="3:4" ht="12.75">
      <c r="C13" s="2"/>
      <c r="D13" s="2"/>
    </row>
    <row r="14" spans="3:4" ht="12.75">
      <c r="C14" s="2"/>
      <c r="D14" s="2"/>
    </row>
    <row r="15" spans="3:4" ht="12.75">
      <c r="C15" s="2"/>
      <c r="D15" s="2"/>
    </row>
    <row r="16" spans="3:4" ht="12.75">
      <c r="C16" s="2"/>
      <c r="D16" s="2"/>
    </row>
    <row r="17" spans="3:4" ht="12.75">
      <c r="C17" s="2"/>
      <c r="D17" s="2"/>
    </row>
    <row r="18" spans="3:4" ht="12.75">
      <c r="C18" s="2"/>
      <c r="D18" s="2"/>
    </row>
    <row r="19" spans="3:4" ht="12.75">
      <c r="C19" s="2"/>
      <c r="D19" s="2"/>
    </row>
    <row r="20" spans="3:4" ht="12.75">
      <c r="C20" s="2"/>
      <c r="D20" s="2"/>
    </row>
    <row r="21" spans="3:4" ht="12.75">
      <c r="C21" s="2"/>
      <c r="D21" s="2"/>
    </row>
    <row r="22" spans="3:4" ht="12.75">
      <c r="C22" s="2"/>
      <c r="D22" s="2"/>
    </row>
    <row r="23" spans="1:4" ht="12.75">
      <c r="A23" s="12"/>
      <c r="B23" s="13"/>
      <c r="C23" s="2"/>
      <c r="D23" s="2"/>
    </row>
    <row r="24" spans="1:4" ht="12.75">
      <c r="A24" s="14"/>
      <c r="B24" s="13"/>
      <c r="C24" s="2"/>
      <c r="D24" s="2"/>
    </row>
    <row r="25" spans="1:4" ht="12.75">
      <c r="A25" s="12"/>
      <c r="B25" s="13"/>
      <c r="C25" s="2"/>
      <c r="D25" s="2"/>
    </row>
    <row r="26" spans="1:4" ht="12.75">
      <c r="A26" s="12"/>
      <c r="B26" s="13"/>
      <c r="C26" s="2"/>
      <c r="D26" s="2"/>
    </row>
    <row r="27" spans="1:4" ht="12.75">
      <c r="A27" s="12"/>
      <c r="B27" s="13"/>
      <c r="C27" s="2"/>
      <c r="D27" s="2"/>
    </row>
    <row r="28" spans="1:4" ht="12.75">
      <c r="A28" s="12"/>
      <c r="B28" s="13"/>
      <c r="C28" s="2"/>
      <c r="D28" s="2"/>
    </row>
    <row r="29" spans="1:4" ht="12.75">
      <c r="A29" s="12"/>
      <c r="B29" s="13"/>
      <c r="C29" s="2"/>
      <c r="D29" s="2"/>
    </row>
    <row r="30" spans="1:4" ht="12.75">
      <c r="A30" s="12"/>
      <c r="B30" s="13"/>
      <c r="C30" s="2"/>
      <c r="D30" s="2"/>
    </row>
    <row r="31" spans="1:4" ht="12.75">
      <c r="A31" s="12"/>
      <c r="B31" s="13"/>
      <c r="C31" s="2"/>
      <c r="D31" s="2"/>
    </row>
    <row r="32" spans="1:4" ht="12.75">
      <c r="A32" s="14"/>
      <c r="B32" s="13"/>
      <c r="C32" s="2"/>
      <c r="D32" s="2"/>
    </row>
    <row r="33" spans="1:4" ht="12.75">
      <c r="A33" s="12"/>
      <c r="B33" s="13"/>
      <c r="C33" s="2"/>
      <c r="D33" s="2"/>
    </row>
    <row r="34" spans="1:4" ht="12.75">
      <c r="A34" s="12"/>
      <c r="B34" s="13"/>
      <c r="C34" s="2"/>
      <c r="D34" s="2"/>
    </row>
    <row r="35" spans="1:4" ht="12.75">
      <c r="A35" s="12"/>
      <c r="B35" s="13"/>
      <c r="C35" s="2"/>
      <c r="D35" s="2"/>
    </row>
    <row r="36" spans="1:4" ht="12.75">
      <c r="A36" s="12"/>
      <c r="B36" s="13"/>
      <c r="C36" s="2"/>
      <c r="D36" s="2"/>
    </row>
    <row r="37" spans="1:4" ht="12.75">
      <c r="A37" s="12"/>
      <c r="B37" s="13"/>
      <c r="C37" s="2"/>
      <c r="D37" s="2"/>
    </row>
    <row r="38" spans="1:4" ht="12.75">
      <c r="A38" s="12"/>
      <c r="B38" s="13"/>
      <c r="C38" s="2"/>
      <c r="D38" s="2"/>
    </row>
    <row r="39" spans="1:4" ht="12.75">
      <c r="A39" s="12"/>
      <c r="B39" s="13"/>
      <c r="C39" s="2"/>
      <c r="D39" s="2"/>
    </row>
    <row r="40" spans="1:4" ht="12.75">
      <c r="A40" s="12"/>
      <c r="B40" s="13"/>
      <c r="C40" s="2"/>
      <c r="D40" s="2"/>
    </row>
    <row r="41" spans="1:4" ht="12.75">
      <c r="A41" s="12"/>
      <c r="B41" s="13"/>
      <c r="C41" s="2"/>
      <c r="D41" s="2"/>
    </row>
    <row r="42" spans="1:4" ht="12.75">
      <c r="A42" s="12"/>
      <c r="B42" s="13"/>
      <c r="C42" s="2"/>
      <c r="D42" s="2"/>
    </row>
    <row r="43" spans="1:4" ht="12.75">
      <c r="A43" s="12"/>
      <c r="B43" s="13"/>
      <c r="C43" s="2"/>
      <c r="D43" s="2"/>
    </row>
    <row r="44" spans="1:4" ht="12.75">
      <c r="A44" s="12"/>
      <c r="B44" s="13"/>
      <c r="C44" s="2"/>
      <c r="D44" s="2"/>
    </row>
    <row r="45" spans="1:4" ht="12.75">
      <c r="A45" s="12"/>
      <c r="B45" s="13"/>
      <c r="C45" s="2"/>
      <c r="D45" s="2"/>
    </row>
    <row r="46" spans="1:4" ht="12.75">
      <c r="A46" s="12"/>
      <c r="B46" s="13"/>
      <c r="C46" s="2"/>
      <c r="D46" s="2"/>
    </row>
    <row r="47" spans="1:4" ht="12.75">
      <c r="A47" s="12"/>
      <c r="B47" s="13"/>
      <c r="C47" s="2"/>
      <c r="D47" s="2"/>
    </row>
    <row r="48" spans="1:4" ht="12.75">
      <c r="A48" s="12"/>
      <c r="B48" s="13"/>
      <c r="C48" s="2"/>
      <c r="D48" s="2"/>
    </row>
    <row r="49" spans="1:4" ht="12.75">
      <c r="A49" s="14"/>
      <c r="B49" s="13"/>
      <c r="C49" s="2"/>
      <c r="D49" s="2"/>
    </row>
    <row r="50" spans="1:4" ht="12.75">
      <c r="A50" s="12"/>
      <c r="B50" s="13"/>
      <c r="C50" s="2"/>
      <c r="D50" s="2"/>
    </row>
    <row r="51" spans="1:4" ht="12.75">
      <c r="A51" s="12"/>
      <c r="B51" s="13"/>
      <c r="C51" s="2"/>
      <c r="D51" s="2"/>
    </row>
    <row r="52" spans="1:4" ht="12.75">
      <c r="A52" s="12"/>
      <c r="B52" s="13"/>
      <c r="C52" s="2"/>
      <c r="D52" s="2"/>
    </row>
    <row r="53" spans="1:4" ht="12.75">
      <c r="A53" s="12"/>
      <c r="B53" s="13"/>
      <c r="C53" s="2"/>
      <c r="D53" s="2"/>
    </row>
    <row r="54" spans="1:4" ht="12.75">
      <c r="A54" s="12"/>
      <c r="B54" s="13"/>
      <c r="C54" s="2"/>
      <c r="D54" s="2"/>
    </row>
    <row r="55" spans="1:4" ht="12.75">
      <c r="A55" s="12"/>
      <c r="B55" s="13"/>
      <c r="C55" s="2"/>
      <c r="D55" s="2"/>
    </row>
    <row r="56" spans="1:4" ht="12.75">
      <c r="A56" s="12"/>
      <c r="B56" s="13"/>
      <c r="C56" s="2"/>
      <c r="D56" s="2"/>
    </row>
    <row r="57" spans="1:4" ht="12.75">
      <c r="A57" s="12"/>
      <c r="B57" s="13"/>
      <c r="C57" s="2"/>
      <c r="D57" s="2"/>
    </row>
    <row r="58" spans="1:4" ht="12.75">
      <c r="A58" s="12"/>
      <c r="B58" s="13"/>
      <c r="C58" s="2"/>
      <c r="D58" s="2"/>
    </row>
    <row r="59" spans="1:4" ht="12.75">
      <c r="A59" s="12"/>
      <c r="B59" s="13"/>
      <c r="C59" s="2"/>
      <c r="D59" s="2"/>
    </row>
    <row r="60" spans="1:4" ht="12.75">
      <c r="A60" s="12"/>
      <c r="B60" s="13"/>
      <c r="C60" s="2"/>
      <c r="D60" s="2"/>
    </row>
    <row r="61" spans="1:4" ht="12.75">
      <c r="A61" s="12"/>
      <c r="B61" s="13"/>
      <c r="C61" s="2"/>
      <c r="D61" s="2"/>
    </row>
    <row r="62" spans="1:4" ht="12.75">
      <c r="A62" s="14"/>
      <c r="B62" s="13"/>
      <c r="C62" s="2"/>
      <c r="D62" s="2"/>
    </row>
    <row r="63" spans="1:4" ht="12.75">
      <c r="A63" s="12"/>
      <c r="B63" s="13"/>
      <c r="C63" s="2"/>
      <c r="D63" s="2"/>
    </row>
    <row r="64" spans="1:4" ht="12.75">
      <c r="A64" s="12"/>
      <c r="B64" s="13"/>
      <c r="C64" s="2"/>
      <c r="D64" s="2"/>
    </row>
    <row r="65" spans="1:4" ht="12.75">
      <c r="A65" s="12"/>
      <c r="B65" s="13"/>
      <c r="C65" s="2"/>
      <c r="D65" s="2"/>
    </row>
    <row r="66" spans="1:4" ht="12.75">
      <c r="A66" s="12"/>
      <c r="B66" s="13"/>
      <c r="C66" s="2"/>
      <c r="D66" s="2"/>
    </row>
    <row r="67" spans="1:4" ht="12.75">
      <c r="A67" s="12"/>
      <c r="B67" s="13"/>
      <c r="C67" s="2"/>
      <c r="D67" s="2"/>
    </row>
    <row r="68" spans="1:4" ht="12.75">
      <c r="A68" s="14"/>
      <c r="B68" s="13"/>
      <c r="C68" s="2"/>
      <c r="D68" s="2"/>
    </row>
    <row r="69" spans="1:4" ht="12.75">
      <c r="A69" s="12"/>
      <c r="B69" s="13"/>
      <c r="C69" s="2"/>
      <c r="D69" s="2"/>
    </row>
    <row r="70" spans="1:4" ht="12.75">
      <c r="A70" s="12"/>
      <c r="B70" s="13"/>
      <c r="C70" s="2"/>
      <c r="D70" s="2"/>
    </row>
    <row r="71" spans="1:4" ht="12.75">
      <c r="A71" s="12"/>
      <c r="B71" s="13"/>
      <c r="C71" s="2"/>
      <c r="D71" s="2"/>
    </row>
    <row r="72" spans="1:4" ht="12.75">
      <c r="A72" s="12"/>
      <c r="B72" s="13"/>
      <c r="C72" s="2"/>
      <c r="D72" s="2"/>
    </row>
    <row r="73" spans="1:4" ht="12.75">
      <c r="A73" s="14"/>
      <c r="B73" s="13"/>
      <c r="C73" s="2"/>
      <c r="D73" s="2"/>
    </row>
    <row r="74" spans="1:4" ht="12.75">
      <c r="A74" s="12"/>
      <c r="B74" s="13"/>
      <c r="C74" s="2"/>
      <c r="D74" s="2"/>
    </row>
    <row r="75" spans="1:4" ht="12.75">
      <c r="A75" s="12"/>
      <c r="B75" s="13"/>
      <c r="C75" s="2"/>
      <c r="D75" s="2"/>
    </row>
    <row r="76" spans="1:4" ht="12.75">
      <c r="A76" s="12"/>
      <c r="B76" s="13"/>
      <c r="C76" s="2"/>
      <c r="D76" s="2"/>
    </row>
    <row r="77" spans="1:4" ht="12.75">
      <c r="A77" s="12"/>
      <c r="B77" s="13"/>
      <c r="C77" s="2"/>
      <c r="D77" s="2"/>
    </row>
    <row r="78" spans="1:4" ht="12.75">
      <c r="A78" s="12"/>
      <c r="B78" s="13"/>
      <c r="C78" s="2"/>
      <c r="D78" s="2"/>
    </row>
    <row r="79" spans="1:4" ht="12.75">
      <c r="A79" s="14"/>
      <c r="B79" s="13"/>
      <c r="C79" s="2"/>
      <c r="D79" s="2"/>
    </row>
    <row r="80" spans="1:4" ht="12.75">
      <c r="A80" s="12"/>
      <c r="B80" s="13"/>
      <c r="C80" s="2"/>
      <c r="D80" s="2"/>
    </row>
    <row r="81" spans="1:4" ht="12.75">
      <c r="A81" s="12"/>
      <c r="B81" s="13"/>
      <c r="C81" s="2"/>
      <c r="D81" s="2"/>
    </row>
    <row r="82" spans="1:4" ht="12.75">
      <c r="A82" s="12"/>
      <c r="B82" s="13"/>
      <c r="C82" s="2"/>
      <c r="D82" s="2"/>
    </row>
    <row r="83" spans="1:4" ht="12.75">
      <c r="A83" s="12"/>
      <c r="B83" s="13"/>
      <c r="C83" s="2"/>
      <c r="D83" s="2"/>
    </row>
    <row r="84" spans="1:4" ht="12.75">
      <c r="A84" s="12"/>
      <c r="B84" s="13"/>
      <c r="C84" s="2"/>
      <c r="D84" s="2"/>
    </row>
    <row r="85" spans="1:4" ht="12.75">
      <c r="A85" s="12"/>
      <c r="B85" s="13"/>
      <c r="C85" s="2"/>
      <c r="D85" s="2"/>
    </row>
    <row r="86" spans="1:4" ht="12.75">
      <c r="A86" s="12"/>
      <c r="B86" s="13"/>
      <c r="C86" s="2"/>
      <c r="D86" s="2"/>
    </row>
    <row r="87" spans="1:4" ht="12.75">
      <c r="A87" s="12"/>
      <c r="B87" s="13"/>
      <c r="C87" s="2"/>
      <c r="D87" s="2"/>
    </row>
    <row r="88" spans="3:4" ht="12.75">
      <c r="C88" s="2"/>
      <c r="D88" s="2"/>
    </row>
    <row r="89" spans="1:4" ht="12.75">
      <c r="A89" s="12"/>
      <c r="C89" s="2"/>
      <c r="D89" s="2"/>
    </row>
    <row r="90" spans="3:4" ht="12.75">
      <c r="C90" s="2"/>
      <c r="D90" s="2"/>
    </row>
    <row r="91" spans="3:4" ht="12.75">
      <c r="C91" s="2"/>
      <c r="D91" s="2"/>
    </row>
    <row r="92" spans="3:4" ht="12.75">
      <c r="C92" s="2"/>
      <c r="D92" s="2"/>
    </row>
    <row r="93" spans="3:4" ht="12.75">
      <c r="C93" s="2"/>
      <c r="D93" s="2"/>
    </row>
  </sheetData>
  <printOptions horizontalCentered="1"/>
  <pageMargins left="0.75" right="0.75" top="1.25" bottom="1" header="0.5" footer="0.5"/>
  <pageSetup horizontalDpi="300" verticalDpi="300" orientation="portrait" r:id="rId1"/>
  <headerFooter alignWithMargins="0">
    <oddHeader>&amp;C&amp;"Arial,Bold"&amp;18&amp;A</oddHeader>
    <oddFooter>&amp;CPage &amp;P of &amp;N</oddFooter>
  </headerFooter>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rwolnitzek</cp:lastModifiedBy>
  <cp:lastPrinted>2011-11-19T23:03:06Z</cp:lastPrinted>
  <dcterms:created xsi:type="dcterms:W3CDTF">2011-11-19T18:16:25Z</dcterms:created>
  <dcterms:modified xsi:type="dcterms:W3CDTF">2011-11-19T23:05:10Z</dcterms:modified>
  <cp:category/>
  <cp:version/>
  <cp:contentType/>
  <cp:contentStatus/>
</cp:coreProperties>
</file>